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<sst xmlns="http://schemas.openxmlformats.org/spreadsheetml/2006/main" count="205" uniqueCount="94">
  <si>
    <t>建設業法令遵守ガイドライン 自主点検表（元請と下請の取引）</t>
  </si>
  <si>
    <t>会社名</t>
  </si>
  <si>
    <t>点検した日</t>
  </si>
  <si>
    <t>結果には「はい」「いいえ」「該当なし」のどれかを入れます。「いいえ」の行が、見直す箇所です。項目は、国土交通省「建設業法令遵守ガイドライン（元請負人と下請負人の関係に係る留意点）第12版」の節に沿って、元請の立場で確かめる形にしています。</t>
  </si>
  <si>
    <t>No.</t>
  </si>
  <si>
    <t>ガイドラインの節</t>
  </si>
  <si>
    <t>確認すること</t>
  </si>
  <si>
    <t>根拠（建設業法）</t>
  </si>
  <si>
    <t>結果</t>
  </si>
  <si>
    <t>メモ</t>
  </si>
  <si>
    <t>1 見積条件</t>
  </si>
  <si>
    <t>工事内容（8項目）を書面かメールで示し、見積期間を日付で伝えている</t>
  </si>
  <si>
    <t>第20条第3項</t>
  </si>
  <si>
    <t>予定価格に応じた見積期間（1日・10日・15日以上）を守っている</t>
  </si>
  <si>
    <t>第20条第3項・施行令 第5条の9</t>
  </si>
  <si>
    <t>材料費・労務費・法定福利費などの内訳を示した見積書を受け、考慮している</t>
  </si>
  <si>
    <t>第20条第1項・第4項</t>
  </si>
  <si>
    <t>労務費などが著しく低くなるような見積りの変更を求めていない</t>
  </si>
  <si>
    <t>第20条第6項</t>
  </si>
  <si>
    <t>地中の状態や周辺環境の事象を知っているときは、契約前に情報を伝えている</t>
  </si>
  <si>
    <t>第20条の2第1項</t>
  </si>
  <si>
    <t>2 書面契約</t>
  </si>
  <si>
    <t>下請工事の着工前に、第19条第1項の事項を書いた契約書面を交わしている</t>
  </si>
  <si>
    <t>第19条第1項</t>
  </si>
  <si>
    <t>注文書・請書だけで契約するときは、同じ内容の約款を添付している</t>
  </si>
  <si>
    <t>追加・変更の工事は、着工前に書面で変更の契約をしている</t>
  </si>
  <si>
    <t>第19条第2項</t>
  </si>
  <si>
    <t>3 工期</t>
  </si>
  <si>
    <t>下請の見積の工期を尊重し、著しく短い工期にしていない</t>
  </si>
  <si>
    <t>第19条の5</t>
  </si>
  <si>
    <t>工期が変わったときの増加費用を、下請と協議して決めている</t>
  </si>
  <si>
    <t>第19条第2項・第19条の3</t>
  </si>
  <si>
    <t>4・6 代金</t>
  </si>
  <si>
    <t>自社の予算だけで一方的に代金を決めていない（指値発注）</t>
  </si>
  <si>
    <t>第18条・第19条の3</t>
  </si>
  <si>
    <t>4 代金</t>
  </si>
  <si>
    <t>見積書の法定福利費を一方的に削っていない</t>
  </si>
  <si>
    <t>第19条の3</t>
  </si>
  <si>
    <t>7 資材</t>
  </si>
  <si>
    <t>契約後に、資材や購入先を指定して買わせていない</t>
  </si>
  <si>
    <t>第19条の4</t>
  </si>
  <si>
    <t>8 やり直し</t>
  </si>
  <si>
    <t>下請の責めでないやり直しの費用を、一方的に負担させていない</t>
  </si>
  <si>
    <t>9 赤伝処理</t>
  </si>
  <si>
    <t>差し引く費用の内容と額を、契約前に示して合意している</t>
  </si>
  <si>
    <t>第19条・第19条の3</t>
  </si>
  <si>
    <t>10 支払</t>
  </si>
  <si>
    <t>注文者から支払を受けた日から1月以内に、下請代金を払っている</t>
  </si>
  <si>
    <t>第24条の3第1項</t>
  </si>
  <si>
    <t>下請代金のうち労務費に当たる部分は現金で払っている</t>
  </si>
  <si>
    <t>第24条の3第2項</t>
  </si>
  <si>
    <t>特定建設業者として、引渡しの申出の日から50日以内の支払期日を定めている</t>
  </si>
  <si>
    <t>第24条の6</t>
  </si>
  <si>
    <t>11 手形</t>
  </si>
  <si>
    <t>割引を受けにくい長期の手形（手形期間60日超）を交付していない</t>
  </si>
  <si>
    <t>第24条の6第3項</t>
  </si>
  <si>
    <t>12 通報</t>
  </si>
  <si>
    <t>行政への通報を理由に、取引を止めるなどの扱いをしていない</t>
  </si>
  <si>
    <t>第24条の5</t>
  </si>
  <si>
    <t>13 帳簿</t>
  </si>
  <si>
    <t>帳簿と添付書類を営業所に備え、5年間保存している</t>
  </si>
  <si>
    <t>第40条の3</t>
  </si>
  <si>
    <t>集計</t>
  </si>
  <si>
    <t>はい</t>
  </si>
  <si>
    <t>いいえ</t>
  </si>
  <si>
    <t>該当なし</t>
  </si>
  <si>
    <t>未記入</t>
  </si>
  <si>
    <t>「未記入」が0になってから集計を見ます。1つも確かめていない状態と、全部「はい」の状態を取り違えないためです。</t>
  </si>
  <si>
    <t>株式会社サンプル建設</t>
  </si>
  <si>
    <t>急ぎの案件で3日にした</t>
  </si>
  <si>
    <t>赤伝の内訳を後から通知していた</t>
  </si>
  <si>
    <t>今期の下請はすべて資本金4,000万円以上</t>
  </si>
  <si>
    <t>手形は使っていない</t>
  </si>
  <si>
    <t>建設業法令遵守ガイドライン 自主点検表</t>
  </si>
  <si>
    <t>配布元</t>
  </si>
  <si>
    <t>建設業法フクロウ（FUKULO／合同会社商陣） https://gyoho.fukulo.com/templates/</t>
  </si>
  <si>
    <t>シート構成</t>
  </si>
  <si>
    <t>「記入用」（空欄）・「記入例」（書き方の見本）・「説明」の3枚です。</t>
  </si>
  <si>
    <t>使い方</t>
  </si>
  <si>
    <t>項目ごとに「はい」「いいえ」「該当なし」のどれかを入れ、「いいえ」のときはメモに理由を書きます。集計で「未記入」が0になったことを確かめてから、「いいえ」の数を見ます。</t>
  </si>
  <si>
    <t>判定の付け方</t>
  </si>
  <si>
    <t>「いいえ」が1つでもあれば「いいえの行を見直す」と出ます。</t>
  </si>
  <si>
    <t>自社に合わせて直すなら</t>
  </si>
  <si>
    <t>自社の取引に合わせて、項目を足したり言い換えたりしてかまいません。担当の部署の列を足すと、誰が直すかが決まります。</t>
  </si>
  <si>
    <t>気をつけること</t>
  </si>
  <si>
    <t>この表はガイドラインの全部を写したものではありません。各節の説明と行為事例は、ガイドラインの本文でお確かめください。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</si>
  <si>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</si>
  <si>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工事名・金額・日付はすべて架空です。この様式は法律の判断を代わりにするものではありません。個別の判断は、許可を受けた行政庁（都道府県・地方整備局）の窓口や、弁護士・行政書士などの専門家にお確かめください。</t>
  </si>
  <si>
    <t>関係する法令等</t>
  </si>
  <si>
    <t>国土交通省「建設業法令遵守ガイドライン（元請負人と下請負人の関係に係る留意点）第12版」（令和8年1月改訂）。各項目の根拠は建設業法の各条（第18条〜第24条の6・第40条の3）。</t>
  </si>
  <si>
    <t>更新日</t>
  </si>
  <si>
    <t>2026年10月24日</t>
  </si>
  <si>
    <t>建設業法フクロウについて</t>
  </si>
  <si>
    <t>建設業法の決まり（見積期間・契約書の記載事項・下請代金の支払・工期・印紙税）と改正点を、チェックシートの無料Excelと解説でまとめた専門サイトです。https://gyoho.fukulo.com/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</si>
</sst>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3" max="3" width="46" customWidth="1"/>
    <col min="4" max="4" width="18" customWidth="1"/>
    <col min="5" max="5" width="10" customWidth="1"/>
    <col min="6" max="6" width="2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3"/>
      <c r="D2" s="2" t="s">
        <v>2</v>
      </c>
      <c r="E2" s="3"/>
      <c r="F2" s="3"/>
    </row>
    <row r="3" ht="34" customHeight="1" spans="1:6" x14ac:dyDescent="0.25">
      <c r="A3" s="4" t="s">
        <v>3</v>
      </c>
      <c r="B3" s="4"/>
      <c r="C3" s="4"/>
      <c r="D3" s="4"/>
      <c r="E3" s="4"/>
      <c r="F3" s="4"/>
    </row>
    <row r="4" ht="20" customHeight="1" spans="1:6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ht="30" customHeight="1" spans="1:6" x14ac:dyDescent="0.25">
      <c r="A5" s="6">
        <v>1</v>
      </c>
      <c r="B5" s="7" t="s">
        <v>10</v>
      </c>
      <c r="C5" s="7" t="s">
        <v>11</v>
      </c>
      <c r="D5" s="4" t="s">
        <v>12</v>
      </c>
      <c r="E5" s="3"/>
      <c r="F5" s="3"/>
    </row>
    <row r="6" ht="30" customHeight="1" spans="1:6" x14ac:dyDescent="0.25">
      <c r="A6" s="6">
        <v>2</v>
      </c>
      <c r="B6" s="7" t="s">
        <v>10</v>
      </c>
      <c r="C6" s="7" t="s">
        <v>13</v>
      </c>
      <c r="D6" s="4" t="s">
        <v>14</v>
      </c>
      <c r="E6" s="3"/>
      <c r="F6" s="3"/>
    </row>
    <row r="7" ht="30" customHeight="1" spans="1:6" x14ac:dyDescent="0.25">
      <c r="A7" s="6">
        <v>3</v>
      </c>
      <c r="B7" s="7" t="s">
        <v>10</v>
      </c>
      <c r="C7" s="7" t="s">
        <v>15</v>
      </c>
      <c r="D7" s="4" t="s">
        <v>16</v>
      </c>
      <c r="E7" s="3"/>
      <c r="F7" s="3"/>
    </row>
    <row r="8" ht="30" customHeight="1" spans="1:6" x14ac:dyDescent="0.25">
      <c r="A8" s="6">
        <v>4</v>
      </c>
      <c r="B8" s="7" t="s">
        <v>10</v>
      </c>
      <c r="C8" s="7" t="s">
        <v>17</v>
      </c>
      <c r="D8" s="4" t="s">
        <v>18</v>
      </c>
      <c r="E8" s="3"/>
      <c r="F8" s="3"/>
    </row>
    <row r="9" ht="30" customHeight="1" spans="1:6" x14ac:dyDescent="0.25">
      <c r="A9" s="6">
        <v>5</v>
      </c>
      <c r="B9" s="7" t="s">
        <v>10</v>
      </c>
      <c r="C9" s="7" t="s">
        <v>19</v>
      </c>
      <c r="D9" s="4" t="s">
        <v>20</v>
      </c>
      <c r="E9" s="3"/>
      <c r="F9" s="3"/>
    </row>
    <row r="10" ht="30" customHeight="1" spans="1:6" x14ac:dyDescent="0.25">
      <c r="A10" s="6">
        <v>6</v>
      </c>
      <c r="B10" s="7" t="s">
        <v>21</v>
      </c>
      <c r="C10" s="7" t="s">
        <v>22</v>
      </c>
      <c r="D10" s="4" t="s">
        <v>23</v>
      </c>
      <c r="E10" s="3"/>
      <c r="F10" s="3"/>
    </row>
    <row r="11" ht="30" customHeight="1" spans="1:6" x14ac:dyDescent="0.25">
      <c r="A11" s="6">
        <v>7</v>
      </c>
      <c r="B11" s="7" t="s">
        <v>21</v>
      </c>
      <c r="C11" s="7" t="s">
        <v>24</v>
      </c>
      <c r="D11" s="4" t="s">
        <v>23</v>
      </c>
      <c r="E11" s="3"/>
      <c r="F11" s="3"/>
    </row>
    <row r="12" ht="30" customHeight="1" spans="1:6" x14ac:dyDescent="0.25">
      <c r="A12" s="6">
        <v>8</v>
      </c>
      <c r="B12" s="7" t="s">
        <v>21</v>
      </c>
      <c r="C12" s="7" t="s">
        <v>25</v>
      </c>
      <c r="D12" s="4" t="s">
        <v>26</v>
      </c>
      <c r="E12" s="3"/>
      <c r="F12" s="3"/>
    </row>
    <row r="13" ht="30" customHeight="1" spans="1:6" x14ac:dyDescent="0.25">
      <c r="A13" s="6">
        <v>9</v>
      </c>
      <c r="B13" s="7" t="s">
        <v>27</v>
      </c>
      <c r="C13" s="7" t="s">
        <v>28</v>
      </c>
      <c r="D13" s="4" t="s">
        <v>29</v>
      </c>
      <c r="E13" s="3"/>
      <c r="F13" s="3"/>
    </row>
    <row r="14" ht="30" customHeight="1" spans="1:6" x14ac:dyDescent="0.25">
      <c r="A14" s="6">
        <v>10</v>
      </c>
      <c r="B14" s="7" t="s">
        <v>27</v>
      </c>
      <c r="C14" s="7" t="s">
        <v>30</v>
      </c>
      <c r="D14" s="4" t="s">
        <v>31</v>
      </c>
      <c r="E14" s="3"/>
      <c r="F14" s="3"/>
    </row>
    <row r="15" ht="30" customHeight="1" spans="1:6" x14ac:dyDescent="0.25">
      <c r="A15" s="6">
        <v>11</v>
      </c>
      <c r="B15" s="7" t="s">
        <v>32</v>
      </c>
      <c r="C15" s="7" t="s">
        <v>33</v>
      </c>
      <c r="D15" s="4" t="s">
        <v>34</v>
      </c>
      <c r="E15" s="3"/>
      <c r="F15" s="3"/>
    </row>
    <row r="16" ht="30" customHeight="1" spans="1:6" x14ac:dyDescent="0.25">
      <c r="A16" s="6">
        <v>12</v>
      </c>
      <c r="B16" s="7" t="s">
        <v>35</v>
      </c>
      <c r="C16" s="7" t="s">
        <v>36</v>
      </c>
      <c r="D16" s="4" t="s">
        <v>37</v>
      </c>
      <c r="E16" s="3"/>
      <c r="F16" s="3"/>
    </row>
    <row r="17" ht="30" customHeight="1" spans="1:6" x14ac:dyDescent="0.25">
      <c r="A17" s="6">
        <v>13</v>
      </c>
      <c r="B17" s="7" t="s">
        <v>38</v>
      </c>
      <c r="C17" s="7" t="s">
        <v>39</v>
      </c>
      <c r="D17" s="4" t="s">
        <v>40</v>
      </c>
      <c r="E17" s="3"/>
      <c r="F17" s="3"/>
    </row>
    <row r="18" ht="30" customHeight="1" spans="1:6" x14ac:dyDescent="0.25">
      <c r="A18" s="6">
        <v>14</v>
      </c>
      <c r="B18" s="7" t="s">
        <v>41</v>
      </c>
      <c r="C18" s="7" t="s">
        <v>42</v>
      </c>
      <c r="D18" s="4" t="s">
        <v>31</v>
      </c>
      <c r="E18" s="3"/>
      <c r="F18" s="3"/>
    </row>
    <row r="19" ht="30" customHeight="1" spans="1:6" x14ac:dyDescent="0.25">
      <c r="A19" s="6">
        <v>15</v>
      </c>
      <c r="B19" s="7" t="s">
        <v>43</v>
      </c>
      <c r="C19" s="7" t="s">
        <v>44</v>
      </c>
      <c r="D19" s="4" t="s">
        <v>45</v>
      </c>
      <c r="E19" s="3"/>
      <c r="F19" s="3"/>
    </row>
    <row r="20" ht="30" customHeight="1" spans="1:6" x14ac:dyDescent="0.25">
      <c r="A20" s="6">
        <v>16</v>
      </c>
      <c r="B20" s="7" t="s">
        <v>46</v>
      </c>
      <c r="C20" s="7" t="s">
        <v>47</v>
      </c>
      <c r="D20" s="4" t="s">
        <v>48</v>
      </c>
      <c r="E20" s="3"/>
      <c r="F20" s="3"/>
    </row>
    <row r="21" ht="30" customHeight="1" spans="1:6" x14ac:dyDescent="0.25">
      <c r="A21" s="6">
        <v>17</v>
      </c>
      <c r="B21" s="7" t="s">
        <v>46</v>
      </c>
      <c r="C21" s="7" t="s">
        <v>49</v>
      </c>
      <c r="D21" s="4" t="s">
        <v>50</v>
      </c>
      <c r="E21" s="3"/>
      <c r="F21" s="3"/>
    </row>
    <row r="22" ht="30" customHeight="1" spans="1:6" x14ac:dyDescent="0.25">
      <c r="A22" s="6">
        <v>18</v>
      </c>
      <c r="B22" s="7" t="s">
        <v>46</v>
      </c>
      <c r="C22" s="7" t="s">
        <v>51</v>
      </c>
      <c r="D22" s="4" t="s">
        <v>52</v>
      </c>
      <c r="E22" s="3"/>
      <c r="F22" s="3"/>
    </row>
    <row r="23" ht="30" customHeight="1" spans="1:6" x14ac:dyDescent="0.25">
      <c r="A23" s="6">
        <v>19</v>
      </c>
      <c r="B23" s="7" t="s">
        <v>53</v>
      </c>
      <c r="C23" s="7" t="s">
        <v>54</v>
      </c>
      <c r="D23" s="4" t="s">
        <v>55</v>
      </c>
      <c r="E23" s="3"/>
      <c r="F23" s="3"/>
    </row>
    <row r="24" ht="30" customHeight="1" spans="1:6" x14ac:dyDescent="0.25">
      <c r="A24" s="6">
        <v>20</v>
      </c>
      <c r="B24" s="7" t="s">
        <v>56</v>
      </c>
      <c r="C24" s="7" t="s">
        <v>57</v>
      </c>
      <c r="D24" s="4" t="s">
        <v>58</v>
      </c>
      <c r="E24" s="3"/>
      <c r="F24" s="3"/>
    </row>
    <row r="25" ht="30" customHeight="1" spans="1:6" x14ac:dyDescent="0.25">
      <c r="A25" s="6">
        <v>21</v>
      </c>
      <c r="B25" s="7" t="s">
        <v>59</v>
      </c>
      <c r="C25" s="7" t="s">
        <v>60</v>
      </c>
      <c r="D25" s="4" t="s">
        <v>61</v>
      </c>
      <c r="E25" s="3"/>
      <c r="F25" s="3"/>
    </row>
    <row r="26" ht="20" customHeight="1" x14ac:dyDescent="0.25"/>
    <row r="27" ht="20" customHeight="1" spans="1:6" x14ac:dyDescent="0.25">
      <c r="A27" s="2" t="s">
        <v>62</v>
      </c>
      <c r="B27" s="2" t="s">
        <v>63</v>
      </c>
      <c r="C27" s="6">
        <f>COUNTIF(E5:E25,"はい")</f>
        <v>0</v>
      </c>
      <c r="D27" s="2" t="s">
        <v>64</v>
      </c>
      <c r="E27" s="6">
        <f>COUNTIF(E5:E25,"いいえ")</f>
        <v>0</v>
      </c>
      <c r="F27" s="7">
        <f>IF(COUNTIF(E5:E25,"いいえ")=0,"","いいえの行を見直す")</f>
      </c>
    </row>
    <row r="28" ht="20" customHeight="1" spans="1:5" x14ac:dyDescent="0.25">
      <c r="A28" s="2"/>
      <c r="B28" s="2" t="s">
        <v>65</v>
      </c>
      <c r="C28" s="6">
        <f>COUNTIF(E5:E25,"該当なし")</f>
        <v>0</v>
      </c>
      <c r="D28" s="2" t="s">
        <v>66</v>
      </c>
      <c r="E28" s="6">
        <f>21-COUNTA(E5:E25)</f>
        <v>21</v>
      </c>
    </row>
    <row r="29" ht="20" customHeight="1" spans="1:6" x14ac:dyDescent="0.25">
      <c r="A29" s="4" t="s">
        <v>67</v>
      </c>
      <c r="B29" s="4"/>
      <c r="C29" s="4"/>
      <c r="D29" s="4"/>
      <c r="E29" s="4"/>
      <c r="F29" s="4"/>
    </row>
  </sheetData>
  <mergeCells count="5">
    <mergeCell ref="A1:F1"/>
    <mergeCell ref="B2:C2"/>
    <mergeCell ref="E2:F2"/>
    <mergeCell ref="A3:F3"/>
    <mergeCell ref="A29:F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3" max="3" width="46" customWidth="1"/>
    <col min="4" max="4" width="18" customWidth="1"/>
    <col min="5" max="5" width="10" customWidth="1"/>
    <col min="6" max="6" width="2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68</v>
      </c>
      <c r="C2" s="3"/>
      <c r="D2" s="2" t="s">
        <v>2</v>
      </c>
      <c r="E2" s="8">
        <v>46356</v>
      </c>
      <c r="F2" s="8"/>
    </row>
    <row r="3" ht="34" customHeight="1" spans="1:6" x14ac:dyDescent="0.25">
      <c r="A3" s="4" t="s">
        <v>3</v>
      </c>
      <c r="B3" s="4"/>
      <c r="C3" s="4"/>
      <c r="D3" s="4"/>
      <c r="E3" s="4"/>
      <c r="F3" s="4"/>
    </row>
    <row r="4" ht="20" customHeight="1" spans="1:6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ht="30" customHeight="1" spans="1:6" x14ac:dyDescent="0.25">
      <c r="A5" s="6">
        <v>1</v>
      </c>
      <c r="B5" s="7" t="s">
        <v>10</v>
      </c>
      <c r="C5" s="7" t="s">
        <v>11</v>
      </c>
      <c r="D5" s="4" t="s">
        <v>12</v>
      </c>
      <c r="E5" s="3" t="s">
        <v>63</v>
      </c>
      <c r="F5" s="3"/>
    </row>
    <row r="6" ht="30" customHeight="1" spans="1:6" x14ac:dyDescent="0.25">
      <c r="A6" s="6">
        <v>2</v>
      </c>
      <c r="B6" s="7" t="s">
        <v>10</v>
      </c>
      <c r="C6" s="7" t="s">
        <v>13</v>
      </c>
      <c r="D6" s="4" t="s">
        <v>14</v>
      </c>
      <c r="E6" s="3" t="s">
        <v>64</v>
      </c>
      <c r="F6" s="3" t="s">
        <v>69</v>
      </c>
    </row>
    <row r="7" ht="30" customHeight="1" spans="1:6" x14ac:dyDescent="0.25">
      <c r="A7" s="6">
        <v>3</v>
      </c>
      <c r="B7" s="7" t="s">
        <v>10</v>
      </c>
      <c r="C7" s="7" t="s">
        <v>15</v>
      </c>
      <c r="D7" s="4" t="s">
        <v>16</v>
      </c>
      <c r="E7" s="3" t="s">
        <v>63</v>
      </c>
      <c r="F7" s="3"/>
    </row>
    <row r="8" ht="30" customHeight="1" spans="1:6" x14ac:dyDescent="0.25">
      <c r="A8" s="6">
        <v>4</v>
      </c>
      <c r="B8" s="7" t="s">
        <v>10</v>
      </c>
      <c r="C8" s="7" t="s">
        <v>17</v>
      </c>
      <c r="D8" s="4" t="s">
        <v>18</v>
      </c>
      <c r="E8" s="3" t="s">
        <v>63</v>
      </c>
      <c r="F8" s="3"/>
    </row>
    <row r="9" ht="30" customHeight="1" spans="1:6" x14ac:dyDescent="0.25">
      <c r="A9" s="6">
        <v>5</v>
      </c>
      <c r="B9" s="7" t="s">
        <v>10</v>
      </c>
      <c r="C9" s="7" t="s">
        <v>19</v>
      </c>
      <c r="D9" s="4" t="s">
        <v>20</v>
      </c>
      <c r="E9" s="3" t="s">
        <v>63</v>
      </c>
      <c r="F9" s="3"/>
    </row>
    <row r="10" ht="30" customHeight="1" spans="1:6" x14ac:dyDescent="0.25">
      <c r="A10" s="6">
        <v>6</v>
      </c>
      <c r="B10" s="7" t="s">
        <v>21</v>
      </c>
      <c r="C10" s="7" t="s">
        <v>22</v>
      </c>
      <c r="D10" s="4" t="s">
        <v>23</v>
      </c>
      <c r="E10" s="3" t="s">
        <v>63</v>
      </c>
      <c r="F10" s="3"/>
    </row>
    <row r="11" ht="30" customHeight="1" spans="1:6" x14ac:dyDescent="0.25">
      <c r="A11" s="6">
        <v>7</v>
      </c>
      <c r="B11" s="7" t="s">
        <v>21</v>
      </c>
      <c r="C11" s="7" t="s">
        <v>24</v>
      </c>
      <c r="D11" s="4" t="s">
        <v>23</v>
      </c>
      <c r="E11" s="3" t="s">
        <v>63</v>
      </c>
      <c r="F11" s="3"/>
    </row>
    <row r="12" ht="30" customHeight="1" spans="1:6" x14ac:dyDescent="0.25">
      <c r="A12" s="6">
        <v>8</v>
      </c>
      <c r="B12" s="7" t="s">
        <v>21</v>
      </c>
      <c r="C12" s="7" t="s">
        <v>25</v>
      </c>
      <c r="D12" s="4" t="s">
        <v>26</v>
      </c>
      <c r="E12" s="3" t="s">
        <v>63</v>
      </c>
      <c r="F12" s="3"/>
    </row>
    <row r="13" ht="30" customHeight="1" spans="1:6" x14ac:dyDescent="0.25">
      <c r="A13" s="6">
        <v>9</v>
      </c>
      <c r="B13" s="7" t="s">
        <v>27</v>
      </c>
      <c r="C13" s="7" t="s">
        <v>28</v>
      </c>
      <c r="D13" s="4" t="s">
        <v>29</v>
      </c>
      <c r="E13" s="3" t="s">
        <v>63</v>
      </c>
      <c r="F13" s="3"/>
    </row>
    <row r="14" ht="30" customHeight="1" spans="1:6" x14ac:dyDescent="0.25">
      <c r="A14" s="6">
        <v>10</v>
      </c>
      <c r="B14" s="7" t="s">
        <v>27</v>
      </c>
      <c r="C14" s="7" t="s">
        <v>30</v>
      </c>
      <c r="D14" s="4" t="s">
        <v>31</v>
      </c>
      <c r="E14" s="3" t="s">
        <v>63</v>
      </c>
      <c r="F14" s="3"/>
    </row>
    <row r="15" ht="30" customHeight="1" spans="1:6" x14ac:dyDescent="0.25">
      <c r="A15" s="6">
        <v>11</v>
      </c>
      <c r="B15" s="7" t="s">
        <v>32</v>
      </c>
      <c r="C15" s="7" t="s">
        <v>33</v>
      </c>
      <c r="D15" s="4" t="s">
        <v>34</v>
      </c>
      <c r="E15" s="3" t="s">
        <v>63</v>
      </c>
      <c r="F15" s="3"/>
    </row>
    <row r="16" ht="30" customHeight="1" spans="1:6" x14ac:dyDescent="0.25">
      <c r="A16" s="6">
        <v>12</v>
      </c>
      <c r="B16" s="7" t="s">
        <v>35</v>
      </c>
      <c r="C16" s="7" t="s">
        <v>36</v>
      </c>
      <c r="D16" s="4" t="s">
        <v>37</v>
      </c>
      <c r="E16" s="3" t="s">
        <v>63</v>
      </c>
      <c r="F16" s="3"/>
    </row>
    <row r="17" ht="30" customHeight="1" spans="1:6" x14ac:dyDescent="0.25">
      <c r="A17" s="6">
        <v>13</v>
      </c>
      <c r="B17" s="7" t="s">
        <v>38</v>
      </c>
      <c r="C17" s="7" t="s">
        <v>39</v>
      </c>
      <c r="D17" s="4" t="s">
        <v>40</v>
      </c>
      <c r="E17" s="3" t="s">
        <v>63</v>
      </c>
      <c r="F17" s="3"/>
    </row>
    <row r="18" ht="30" customHeight="1" spans="1:6" x14ac:dyDescent="0.25">
      <c r="A18" s="6">
        <v>14</v>
      </c>
      <c r="B18" s="7" t="s">
        <v>41</v>
      </c>
      <c r="C18" s="7" t="s">
        <v>42</v>
      </c>
      <c r="D18" s="4" t="s">
        <v>31</v>
      </c>
      <c r="E18" s="3" t="s">
        <v>63</v>
      </c>
      <c r="F18" s="3"/>
    </row>
    <row r="19" ht="30" customHeight="1" spans="1:6" x14ac:dyDescent="0.25">
      <c r="A19" s="6">
        <v>15</v>
      </c>
      <c r="B19" s="7" t="s">
        <v>43</v>
      </c>
      <c r="C19" s="7" t="s">
        <v>44</v>
      </c>
      <c r="D19" s="4" t="s">
        <v>45</v>
      </c>
      <c r="E19" s="3" t="s">
        <v>64</v>
      </c>
      <c r="F19" s="3" t="s">
        <v>70</v>
      </c>
    </row>
    <row r="20" ht="30" customHeight="1" spans="1:6" x14ac:dyDescent="0.25">
      <c r="A20" s="6">
        <v>16</v>
      </c>
      <c r="B20" s="7" t="s">
        <v>46</v>
      </c>
      <c r="C20" s="7" t="s">
        <v>47</v>
      </c>
      <c r="D20" s="4" t="s">
        <v>48</v>
      </c>
      <c r="E20" s="3" t="s">
        <v>63</v>
      </c>
      <c r="F20" s="3"/>
    </row>
    <row r="21" ht="30" customHeight="1" spans="1:6" x14ac:dyDescent="0.25">
      <c r="A21" s="6">
        <v>17</v>
      </c>
      <c r="B21" s="7" t="s">
        <v>46</v>
      </c>
      <c r="C21" s="7" t="s">
        <v>49</v>
      </c>
      <c r="D21" s="4" t="s">
        <v>50</v>
      </c>
      <c r="E21" s="3" t="s">
        <v>63</v>
      </c>
      <c r="F21" s="3"/>
    </row>
    <row r="22" ht="30" customHeight="1" spans="1:6" x14ac:dyDescent="0.25">
      <c r="A22" s="6">
        <v>18</v>
      </c>
      <c r="B22" s="7" t="s">
        <v>46</v>
      </c>
      <c r="C22" s="7" t="s">
        <v>51</v>
      </c>
      <c r="D22" s="4" t="s">
        <v>52</v>
      </c>
      <c r="E22" s="3" t="s">
        <v>65</v>
      </c>
      <c r="F22" s="3" t="s">
        <v>71</v>
      </c>
    </row>
    <row r="23" ht="30" customHeight="1" spans="1:6" x14ac:dyDescent="0.25">
      <c r="A23" s="6">
        <v>19</v>
      </c>
      <c r="B23" s="7" t="s">
        <v>53</v>
      </c>
      <c r="C23" s="7" t="s">
        <v>54</v>
      </c>
      <c r="D23" s="4" t="s">
        <v>55</v>
      </c>
      <c r="E23" s="3" t="s">
        <v>65</v>
      </c>
      <c r="F23" s="3" t="s">
        <v>72</v>
      </c>
    </row>
    <row r="24" ht="30" customHeight="1" spans="1:6" x14ac:dyDescent="0.25">
      <c r="A24" s="6">
        <v>20</v>
      </c>
      <c r="B24" s="7" t="s">
        <v>56</v>
      </c>
      <c r="C24" s="7" t="s">
        <v>57</v>
      </c>
      <c r="D24" s="4" t="s">
        <v>58</v>
      </c>
      <c r="E24" s="3" t="s">
        <v>63</v>
      </c>
      <c r="F24" s="3"/>
    </row>
    <row r="25" ht="30" customHeight="1" spans="1:6" x14ac:dyDescent="0.25">
      <c r="A25" s="6">
        <v>21</v>
      </c>
      <c r="B25" s="7" t="s">
        <v>59</v>
      </c>
      <c r="C25" s="7" t="s">
        <v>60</v>
      </c>
      <c r="D25" s="4" t="s">
        <v>61</v>
      </c>
      <c r="E25" s="3" t="s">
        <v>63</v>
      </c>
      <c r="F25" s="3"/>
    </row>
    <row r="26" ht="20" customHeight="1" x14ac:dyDescent="0.25"/>
    <row r="27" ht="20" customHeight="1" spans="1:6" x14ac:dyDescent="0.25">
      <c r="A27" s="2" t="s">
        <v>62</v>
      </c>
      <c r="B27" s="2" t="s">
        <v>63</v>
      </c>
      <c r="C27" s="6">
        <f>COUNTIF(E5:E25,"はい")</f>
        <v>17</v>
      </c>
      <c r="D27" s="2" t="s">
        <v>64</v>
      </c>
      <c r="E27" s="6">
        <f>COUNTIF(E5:E25,"いいえ")</f>
        <v>2</v>
      </c>
      <c r="F27" s="7" t="str">
        <f>IF(COUNTIF(E5:E25,"いいえ")=0,"","いいえの行を見直す")</f>
        <v>いいえの行を見直す</v>
      </c>
    </row>
    <row r="28" ht="20" customHeight="1" spans="1:5" x14ac:dyDescent="0.25">
      <c r="A28" s="2"/>
      <c r="B28" s="2" t="s">
        <v>65</v>
      </c>
      <c r="C28" s="6">
        <f>COUNTIF(E5:E25,"該当なし")</f>
        <v>2</v>
      </c>
      <c r="D28" s="2" t="s">
        <v>66</v>
      </c>
      <c r="E28" s="6">
        <f>21-COUNTA(E5:E25)</f>
        <v>0</v>
      </c>
    </row>
    <row r="29" ht="20" customHeight="1" spans="1:6" x14ac:dyDescent="0.25">
      <c r="A29" s="4" t="s">
        <v>67</v>
      </c>
      <c r="B29" s="4"/>
      <c r="C29" s="4"/>
      <c r="D29" s="4"/>
      <c r="E29" s="4"/>
      <c r="F29" s="4"/>
    </row>
  </sheetData>
  <mergeCells count="5">
    <mergeCell ref="A1:F1"/>
    <mergeCell ref="B2:C2"/>
    <mergeCell ref="E2:F2"/>
    <mergeCell ref="A3:F3"/>
    <mergeCell ref="A29:F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73</v>
      </c>
      <c r="B1" s="1"/>
    </row>
    <row r="2" ht="20" customHeight="1" spans="1:2" x14ac:dyDescent="0.25">
      <c r="A2" s="2" t="s">
        <v>74</v>
      </c>
      <c r="B2" s="7" t="s">
        <v>75</v>
      </c>
    </row>
    <row r="3" ht="20" customHeight="1" spans="1:2" x14ac:dyDescent="0.25">
      <c r="A3" s="2" t="s">
        <v>76</v>
      </c>
      <c r="B3" s="7" t="s">
        <v>77</v>
      </c>
    </row>
    <row r="4" ht="20" customHeight="1" spans="1:2" x14ac:dyDescent="0.25">
      <c r="A4" s="2" t="s">
        <v>78</v>
      </c>
      <c r="B4" s="7" t="s">
        <v>79</v>
      </c>
    </row>
    <row r="5" ht="20" customHeight="1" spans="1:2" x14ac:dyDescent="0.25">
      <c r="A5" s="2" t="s">
        <v>80</v>
      </c>
      <c r="B5" s="7" t="s">
        <v>81</v>
      </c>
    </row>
    <row r="6" ht="20" customHeight="1" spans="1:2" x14ac:dyDescent="0.25">
      <c r="A6" s="2" t="s">
        <v>82</v>
      </c>
      <c r="B6" s="7" t="s">
        <v>83</v>
      </c>
    </row>
    <row r="7" ht="20" customHeight="1" spans="1:2" x14ac:dyDescent="0.25">
      <c r="A7" s="2" t="s">
        <v>84</v>
      </c>
      <c r="B7" s="7" t="s">
        <v>85</v>
      </c>
    </row>
    <row r="8" ht="20" customHeight="1" spans="1:2" x14ac:dyDescent="0.25">
      <c r="A8" s="2" t="s">
        <v>86</v>
      </c>
      <c r="B8" s="7" t="s">
        <v>87</v>
      </c>
    </row>
    <row r="9" ht="20" customHeight="1" spans="1:2" x14ac:dyDescent="0.25">
      <c r="A9" s="2" t="s">
        <v>88</v>
      </c>
      <c r="B9" s="7" t="s">
        <v>89</v>
      </c>
    </row>
    <row r="10" ht="20" customHeight="1" spans="1:2" x14ac:dyDescent="0.25">
      <c r="A10" s="2" t="s">
        <v>90</v>
      </c>
      <c r="B10" s="7" t="s">
        <v>91</v>
      </c>
    </row>
    <row r="11" ht="20" customHeight="1" spans="1:2" x14ac:dyDescent="0.25">
      <c r="A11" s="2" t="s">
        <v>92</v>
      </c>
      <c r="B11" s="7" t="s">
        <v>93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建設業法フクロウ（FUKULO／合同会社商陣）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