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<sst xmlns="http://schemas.openxmlformats.org/spreadsheetml/2006/main" count="198" uniqueCount="92">
  <si>
    <t>建設業法第19条の契約書チェックシート</t>
  </si>
  <si>
    <t>工事名</t>
  </si>
  <si>
    <t>契約の相手</t>
  </si>
  <si>
    <t>契約の形</t>
  </si>
  <si>
    <t>確認した日</t>
  </si>
  <si>
    <t>「状態」には「記載あり」「定めなし」「記載なし」のどれかを入れます。「定めるときだけ」の号は、その定めをしないなら「定めなし」でOKになります。</t>
  </si>
  <si>
    <t>号</t>
  </si>
  <si>
    <t>記載事項（建設業法 第19条第1項）</t>
  </si>
  <si>
    <t>区分</t>
  </si>
  <si>
    <t>契約書の該当箇所</t>
  </si>
  <si>
    <t>状態</t>
  </si>
  <si>
    <t>判定</t>
  </si>
  <si>
    <t>メモ</t>
  </si>
  <si>
    <t>工事内容（責任施工範囲・施工条件まで具体的に。「〇〇工事一式」だけにしない）</t>
  </si>
  <si>
    <t>必ず</t>
  </si>
  <si>
    <t>請負代金の額</t>
  </si>
  <si>
    <t>工事着手の時期と工事完成の時期</t>
  </si>
  <si>
    <t>工事を施工しない日・時間帯（定めをするとき）</t>
  </si>
  <si>
    <t>定めるときだけ</t>
  </si>
  <si>
    <t>前金払・出来形部分に対する支払の時期と方法（定めをするとき）</t>
  </si>
  <si>
    <t>設計変更・着手の延期・中止の申出があったときの工期と代金の変更、損害の負担、その算定方法</t>
  </si>
  <si>
    <t>天災その他不可抗力による工期の変更、損害の負担と、その算定方法</t>
  </si>
  <si>
    <t>価格等の変動・変更に基づく工事内容や請負代金の変更と、その算定方法（「変更しない」は不可）</t>
  </si>
  <si>
    <t>工事の施工で第三者が損害を受けたときの賠償金の負担</t>
  </si>
  <si>
    <t>注文者が資材を提供し、機械を貸与するときの内容と方法</t>
  </si>
  <si>
    <t>注文者が完成を確認する検査の時期と方法、引渡しの時期</t>
  </si>
  <si>
    <t>工事完成後の請負代金の支払の時期と方法</t>
  </si>
  <si>
    <t>契約不適合の責任や、保証保険契約などの措置（定めをするとき）</t>
  </si>
  <si>
    <t>履行の遅滞や債務不履行のときの遅延利息・違約金・その他の損害金</t>
  </si>
  <si>
    <t>契約に関する紛争の解決方法</t>
  </si>
  <si>
    <t>その他国土交通省令で定める事項（第16号）</t>
  </si>
  <si>
    <t>省令で確認</t>
  </si>
  <si>
    <t>「要追記」の数</t>
  </si>
  <si>
    <t>国土交通省「建設業法令遵守ガイドライン」は、第1号〜第15号の15項目を契約書面に書く事項として挙げています。第8号を書かない、または「変更しない」「変更を認めない」のように協議を前提としない書き方にすると、第19条第1項に違反するとされています。</t>
  </si>
  <si>
    <t>契約の形の確認（ガイドライン「2-1 当初契約」）</t>
  </si>
  <si>
    <t>No.</t>
  </si>
  <si>
    <t>確認すること</t>
  </si>
  <si>
    <t>根拠</t>
  </si>
  <si>
    <t>済</t>
  </si>
  <si>
    <t>日付</t>
  </si>
  <si>
    <t>下請工事の着工前に、契約書面を相互に交付した（災害時などやむを得ない場合を除く）</t>
  </si>
  <si>
    <t>第19条第1項</t>
  </si>
  <si>
    <t>電子契約にするときは、相手の承諾を得て、省令の方法で交付した</t>
  </si>
  <si>
    <t>第19条第3項</t>
  </si>
  <si>
    <t>注文書・請書だけで契約するときは、同じ内容の約款を両方に添付し、第5号〜第15号を約款に書いた</t>
  </si>
  <si>
    <t>基本契約書＋注文書・請書のときは、注文書・請書に「書いていない事項は基本契約書による」と書いた</t>
  </si>
  <si>
    <t>契約の内容を変えるときは、変更の内容を書面に書いて相互に交付する段取りにした</t>
  </si>
  <si>
    <t>第19条第2項</t>
  </si>
  <si>
    <t>見積書の材料費・労務費などの内訳を考慮した</t>
  </si>
  <si>
    <t>第20条第4項</t>
  </si>
  <si>
    <t>「済」の数</t>
  </si>
  <si>
    <t>〇〇ビル 事務所改修工事（電気設備）</t>
  </si>
  <si>
    <t>株式会社サンプル電設</t>
  </si>
  <si>
    <t>注文書・請書＋下請契約約款</t>
  </si>
  <si>
    <t>第1条・別紙 施工範囲表</t>
  </si>
  <si>
    <t>記載あり</t>
  </si>
  <si>
    <t>注文書</t>
  </si>
  <si>
    <t>定めなし</t>
  </si>
  <si>
    <t>土日の作業は現場ごとに協議</t>
  </si>
  <si>
    <t>第24条</t>
  </si>
  <si>
    <t>第17条〜第19条</t>
  </si>
  <si>
    <t>第21条</t>
  </si>
  <si>
    <t>記載なし</t>
  </si>
  <si>
    <t>約款に条が無い。協議して定める旨を足す</t>
  </si>
  <si>
    <t>第22条</t>
  </si>
  <si>
    <t>支給材・貸与機械なし</t>
  </si>
  <si>
    <t>第26条</t>
  </si>
  <si>
    <t>第28条</t>
  </si>
  <si>
    <t>第30条</t>
  </si>
  <si>
    <t>第32条</t>
  </si>
  <si>
    <t>第36条</t>
  </si>
  <si>
    <t>11/06</t>
  </si>
  <si>
    <t>配布元</t>
  </si>
  <si>
    <t>建設業法フクロウ（FUKULO／合同会社商陣） https://gyoho.fukulo.com/templates/</t>
  </si>
  <si>
    <t>シート構成</t>
  </si>
  <si>
    <t>「記入用」（空欄）・「記入例」（書き方の見本）・「説明」の3枚です。</t>
  </si>
  <si>
    <t>使い方</t>
  </si>
  <si>
    <t>「記入用」に工事名と契約の相手を入れ、号ごとに契約書のどこに書いてあるか（条の番号・別紙）と状態を入れます。状態は「記載あり」「定めなし」「記載なし」のどれかです。下の表で、契約の形を確かめます。</t>
  </si>
  <si>
    <t>判定の付け方</t>
  </si>
  <si>
    <t>状態が「記載あり」ならOK、「定めなし」で区分が「定めるときだけ」ならOK（定めなし）、それ以外は「要追記」と出ます。</t>
  </si>
  <si>
    <t>自社に合わせて直すなら</t>
  </si>
  <si>
    <t>自社の標準の約款の条の番号を、記入例のように先に書いておくと、毎回の確認が速くなります。</t>
  </si>
  <si>
    <t>気をつけること</t>
  </si>
  <si>
    <t>「定めるときだけ」の号（第4号・第5号・第10号・第13号）は、その定めをしないなら書かなくてもかまいません。逆に、定めをするなら必ず書きます。</t>
  </si>
  <si>
    <t>ご利用にあたっての注意</t>
  </si>
  <si>
    <t>無料でお使いいただけます。社内での利用・改変・印刷は自由です。この様式そのものの再配布・販売はご遠慮ください。記入例の会社名・工事名・金額・日付はすべて架空です。この様式は法律の判断を代わりにするものではありません。個別の判断は、許可を受けた行政庁（都道府県・地方整備局）の窓口や、弁護士・行政書士などの専門家にお確かめください。</t>
  </si>
  <si>
    <t>関係する法令等</t>
  </si>
  <si>
    <t>建設業法 第19条第1項（契約の締結に際して、第1号〜第16号の事項を書面に記載し、署名または記名押印をして相互に交付する）・第2項（変更するときも書面）・第3項（相手の承諾を得て電子の方法でもよい）。国土交通省「建設業法令遵守ガイドライン（第12版）」2-1 当初契約。</t>
  </si>
  <si>
    <t>更新日</t>
  </si>
  <si>
    <t>2026年10月24日</t>
  </si>
  <si>
    <t>建設業法フクロウについて</t>
  </si>
  <si>
    <t>建設業法の決まり（見積期間・契約書の記載事項・下請代金の支払・工期・印紙税）と改正点を、チェックシートの無料Excelと解説でまとめた専門サイトです。https://gyoho.fukulo.com/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</si>
</sst>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color rgb="FFFFFFFF"/>
      <sz val="10"/>
    </font>
    <font>
      <b/>
      <sz val="12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164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44" customWidth="1"/>
    <col min="3" max="3" width="12" customWidth="1"/>
    <col min="4" max="4" width="16" customWidth="1"/>
    <col min="5" max="5" width="11" customWidth="1"/>
    <col min="6" max="6" width="14" customWidth="1"/>
    <col min="7" max="7" width="22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0" customHeight="1" spans="1:6" x14ac:dyDescent="0.25">
      <c r="A2" s="2" t="s">
        <v>1</v>
      </c>
      <c r="B2" s="3"/>
      <c r="C2" s="3"/>
      <c r="D2" s="2" t="s">
        <v>2</v>
      </c>
      <c r="E2" s="3"/>
      <c r="F2" s="3"/>
    </row>
    <row r="3" ht="20" customHeight="1" spans="1:6" x14ac:dyDescent="0.25">
      <c r="A3" s="2" t="s">
        <v>3</v>
      </c>
      <c r="B3" s="3"/>
      <c r="C3" s="3"/>
      <c r="D3" s="2" t="s">
        <v>4</v>
      </c>
      <c r="E3" s="3"/>
      <c r="F3" s="3"/>
    </row>
    <row r="4" ht="30" customHeight="1" spans="1:7" x14ac:dyDescent="0.25">
      <c r="A4" s="4" t="s">
        <v>5</v>
      </c>
      <c r="B4" s="4"/>
      <c r="C4" s="4"/>
      <c r="D4" s="4"/>
      <c r="E4" s="4"/>
      <c r="F4" s="4"/>
      <c r="G4" s="4"/>
    </row>
    <row r="5" ht="20" customHeight="1" spans="1:7" x14ac:dyDescent="0.25">
      <c r="A5" s="5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11</v>
      </c>
      <c r="G5" s="5" t="s">
        <v>12</v>
      </c>
    </row>
    <row r="6" ht="32" customHeight="1" spans="1:7" x14ac:dyDescent="0.25">
      <c r="A6" s="6">
        <v>1</v>
      </c>
      <c r="B6" s="7" t="s">
        <v>13</v>
      </c>
      <c r="C6" s="7" t="s">
        <v>14</v>
      </c>
      <c r="D6" s="3"/>
      <c r="E6" s="3"/>
      <c r="F6" s="7">
        <f>IF(E6="","",IF(E6="記載あり","OK",IF(AND(E6="定めなし",C6="定めるときだけ"),"OK（定めなし）","要追記")))</f>
      </c>
      <c r="G6" s="3"/>
    </row>
    <row r="7" ht="32" customHeight="1" spans="1:7" x14ac:dyDescent="0.25">
      <c r="A7" s="6">
        <v>2</v>
      </c>
      <c r="B7" s="7" t="s">
        <v>15</v>
      </c>
      <c r="C7" s="7" t="s">
        <v>14</v>
      </c>
      <c r="D7" s="3"/>
      <c r="E7" s="3"/>
      <c r="F7" s="7">
        <f>IF(E7="","",IF(E7="記載あり","OK",IF(AND(E7="定めなし",C7="定めるときだけ"),"OK（定めなし）","要追記")))</f>
      </c>
      <c r="G7" s="3"/>
    </row>
    <row r="8" ht="32" customHeight="1" spans="1:7" x14ac:dyDescent="0.25">
      <c r="A8" s="6">
        <v>3</v>
      </c>
      <c r="B8" s="7" t="s">
        <v>16</v>
      </c>
      <c r="C8" s="7" t="s">
        <v>14</v>
      </c>
      <c r="D8" s="3"/>
      <c r="E8" s="3"/>
      <c r="F8" s="7">
        <f>IF(E8="","",IF(E8="記載あり","OK",IF(AND(E8="定めなし",C8="定めるときだけ"),"OK（定めなし）","要追記")))</f>
      </c>
      <c r="G8" s="3"/>
    </row>
    <row r="9" ht="32" customHeight="1" spans="1:7" x14ac:dyDescent="0.25">
      <c r="A9" s="6">
        <v>4</v>
      </c>
      <c r="B9" s="7" t="s">
        <v>17</v>
      </c>
      <c r="C9" s="7" t="s">
        <v>18</v>
      </c>
      <c r="D9" s="3"/>
      <c r="E9" s="3"/>
      <c r="F9" s="7">
        <f>IF(E9="","",IF(E9="記載あり","OK",IF(AND(E9="定めなし",C9="定めるときだけ"),"OK（定めなし）","要追記")))</f>
      </c>
      <c r="G9" s="3"/>
    </row>
    <row r="10" ht="32" customHeight="1" spans="1:7" x14ac:dyDescent="0.25">
      <c r="A10" s="6">
        <v>5</v>
      </c>
      <c r="B10" s="7" t="s">
        <v>19</v>
      </c>
      <c r="C10" s="7" t="s">
        <v>18</v>
      </c>
      <c r="D10" s="3"/>
      <c r="E10" s="3"/>
      <c r="F10" s="7">
        <f>IF(E10="","",IF(E10="記載あり","OK",IF(AND(E10="定めなし",C10="定めるときだけ"),"OK（定めなし）","要追記")))</f>
      </c>
      <c r="G10" s="3"/>
    </row>
    <row r="11" ht="32" customHeight="1" spans="1:7" x14ac:dyDescent="0.25">
      <c r="A11" s="6">
        <v>6</v>
      </c>
      <c r="B11" s="7" t="s">
        <v>20</v>
      </c>
      <c r="C11" s="7" t="s">
        <v>14</v>
      </c>
      <c r="D11" s="3"/>
      <c r="E11" s="3"/>
      <c r="F11" s="7">
        <f>IF(E11="","",IF(E11="記載あり","OK",IF(AND(E11="定めなし",C11="定めるときだけ"),"OK（定めなし）","要追記")))</f>
      </c>
      <c r="G11" s="3"/>
    </row>
    <row r="12" ht="32" customHeight="1" spans="1:7" x14ac:dyDescent="0.25">
      <c r="A12" s="6">
        <v>7</v>
      </c>
      <c r="B12" s="7" t="s">
        <v>21</v>
      </c>
      <c r="C12" s="7" t="s">
        <v>14</v>
      </c>
      <c r="D12" s="3"/>
      <c r="E12" s="3"/>
      <c r="F12" s="7">
        <f>IF(E12="","",IF(E12="記載あり","OK",IF(AND(E12="定めなし",C12="定めるときだけ"),"OK（定めなし）","要追記")))</f>
      </c>
      <c r="G12" s="3"/>
    </row>
    <row r="13" ht="32" customHeight="1" spans="1:7" x14ac:dyDescent="0.25">
      <c r="A13" s="6">
        <v>8</v>
      </c>
      <c r="B13" s="7" t="s">
        <v>22</v>
      </c>
      <c r="C13" s="7" t="s">
        <v>14</v>
      </c>
      <c r="D13" s="3"/>
      <c r="E13" s="3"/>
      <c r="F13" s="7">
        <f>IF(E13="","",IF(E13="記載あり","OK",IF(AND(E13="定めなし",C13="定めるときだけ"),"OK（定めなし）","要追記")))</f>
      </c>
      <c r="G13" s="3"/>
    </row>
    <row r="14" ht="32" customHeight="1" spans="1:7" x14ac:dyDescent="0.25">
      <c r="A14" s="6">
        <v>9</v>
      </c>
      <c r="B14" s="7" t="s">
        <v>23</v>
      </c>
      <c r="C14" s="7" t="s">
        <v>14</v>
      </c>
      <c r="D14" s="3"/>
      <c r="E14" s="3"/>
      <c r="F14" s="7">
        <f>IF(E14="","",IF(E14="記載あり","OK",IF(AND(E14="定めなし",C14="定めるときだけ"),"OK（定めなし）","要追記")))</f>
      </c>
      <c r="G14" s="3"/>
    </row>
    <row r="15" ht="32" customHeight="1" spans="1:7" x14ac:dyDescent="0.25">
      <c r="A15" s="6">
        <v>10</v>
      </c>
      <c r="B15" s="7" t="s">
        <v>24</v>
      </c>
      <c r="C15" s="7" t="s">
        <v>18</v>
      </c>
      <c r="D15" s="3"/>
      <c r="E15" s="3"/>
      <c r="F15" s="7">
        <f>IF(E15="","",IF(E15="記載あり","OK",IF(AND(E15="定めなし",C15="定めるときだけ"),"OK（定めなし）","要追記")))</f>
      </c>
      <c r="G15" s="3"/>
    </row>
    <row r="16" ht="32" customHeight="1" spans="1:7" x14ac:dyDescent="0.25">
      <c r="A16" s="6">
        <v>11</v>
      </c>
      <c r="B16" s="7" t="s">
        <v>25</v>
      </c>
      <c r="C16" s="7" t="s">
        <v>14</v>
      </c>
      <c r="D16" s="3"/>
      <c r="E16" s="3"/>
      <c r="F16" s="7">
        <f>IF(E16="","",IF(E16="記載あり","OK",IF(AND(E16="定めなし",C16="定めるときだけ"),"OK（定めなし）","要追記")))</f>
      </c>
      <c r="G16" s="3"/>
    </row>
    <row r="17" ht="32" customHeight="1" spans="1:7" x14ac:dyDescent="0.25">
      <c r="A17" s="6">
        <v>12</v>
      </c>
      <c r="B17" s="7" t="s">
        <v>26</v>
      </c>
      <c r="C17" s="7" t="s">
        <v>14</v>
      </c>
      <c r="D17" s="3"/>
      <c r="E17" s="3"/>
      <c r="F17" s="7">
        <f>IF(E17="","",IF(E17="記載あり","OK",IF(AND(E17="定めなし",C17="定めるときだけ"),"OK（定めなし）","要追記")))</f>
      </c>
      <c r="G17" s="3"/>
    </row>
    <row r="18" ht="32" customHeight="1" spans="1:7" x14ac:dyDescent="0.25">
      <c r="A18" s="6">
        <v>13</v>
      </c>
      <c r="B18" s="7" t="s">
        <v>27</v>
      </c>
      <c r="C18" s="7" t="s">
        <v>18</v>
      </c>
      <c r="D18" s="3"/>
      <c r="E18" s="3"/>
      <c r="F18" s="7">
        <f>IF(E18="","",IF(E18="記載あり","OK",IF(AND(E18="定めなし",C18="定めるときだけ"),"OK（定めなし）","要追記")))</f>
      </c>
      <c r="G18" s="3"/>
    </row>
    <row r="19" ht="32" customHeight="1" spans="1:7" x14ac:dyDescent="0.25">
      <c r="A19" s="6">
        <v>14</v>
      </c>
      <c r="B19" s="7" t="s">
        <v>28</v>
      </c>
      <c r="C19" s="7" t="s">
        <v>14</v>
      </c>
      <c r="D19" s="3"/>
      <c r="E19" s="3"/>
      <c r="F19" s="7">
        <f>IF(E19="","",IF(E19="記載あり","OK",IF(AND(E19="定めなし",C19="定めるときだけ"),"OK（定めなし）","要追記")))</f>
      </c>
      <c r="G19" s="3"/>
    </row>
    <row r="20" ht="32" customHeight="1" spans="1:7" x14ac:dyDescent="0.25">
      <c r="A20" s="6">
        <v>15</v>
      </c>
      <c r="B20" s="7" t="s">
        <v>29</v>
      </c>
      <c r="C20" s="7" t="s">
        <v>14</v>
      </c>
      <c r="D20" s="3"/>
      <c r="E20" s="3"/>
      <c r="F20" s="7">
        <f>IF(E20="","",IF(E20="記載あり","OK",IF(AND(E20="定めなし",C20="定めるときだけ"),"OK（定めなし）","要追記")))</f>
      </c>
      <c r="G20" s="3"/>
    </row>
    <row r="21" ht="20" customHeight="1" spans="1:7" x14ac:dyDescent="0.25">
      <c r="A21" s="6">
        <v>16</v>
      </c>
      <c r="B21" s="7" t="s">
        <v>30</v>
      </c>
      <c r="C21" s="7" t="s">
        <v>31</v>
      </c>
      <c r="D21" s="3"/>
      <c r="E21" s="3"/>
      <c r="F21" s="7"/>
      <c r="G21" s="3"/>
    </row>
    <row r="22" ht="20" customHeight="1" spans="1:6" x14ac:dyDescent="0.25">
      <c r="A22" s="2" t="s">
        <v>32</v>
      </c>
      <c r="B22" s="2"/>
      <c r="C22" s="2"/>
      <c r="D22" s="2"/>
      <c r="E22" s="6">
        <f>COUNTIF(F6:F20,"要追記")</f>
        <v>0</v>
      </c>
      <c r="F22" s="7"/>
    </row>
    <row r="23" ht="44" customHeight="1" spans="1:7" x14ac:dyDescent="0.25">
      <c r="A23" s="4" t="s">
        <v>33</v>
      </c>
      <c r="B23" s="4"/>
      <c r="C23" s="4"/>
      <c r="D23" s="4"/>
      <c r="E23" s="4"/>
      <c r="F23" s="4"/>
      <c r="G23" s="4"/>
    </row>
    <row r="24" ht="20" customHeight="1" x14ac:dyDescent="0.25"/>
    <row r="25" ht="20" customHeight="1" spans="1:7" x14ac:dyDescent="0.25">
      <c r="A25" s="8" t="s">
        <v>34</v>
      </c>
      <c r="B25" s="8"/>
      <c r="C25" s="8"/>
      <c r="D25" s="8"/>
      <c r="E25" s="8"/>
      <c r="F25" s="8"/>
      <c r="G25" s="8"/>
    </row>
    <row r="26" ht="20" customHeight="1" spans="1:7" x14ac:dyDescent="0.25">
      <c r="A26" s="5" t="s">
        <v>35</v>
      </c>
      <c r="B26" s="5" t="s">
        <v>36</v>
      </c>
      <c r="C26" s="5"/>
      <c r="D26" s="5"/>
      <c r="E26" s="5" t="s">
        <v>37</v>
      </c>
      <c r="F26" s="5" t="s">
        <v>38</v>
      </c>
      <c r="G26" s="5" t="s">
        <v>39</v>
      </c>
    </row>
    <row r="27" ht="32" customHeight="1" spans="1:7" x14ac:dyDescent="0.25">
      <c r="A27" s="6">
        <v>1</v>
      </c>
      <c r="B27" s="7" t="s">
        <v>40</v>
      </c>
      <c r="C27" s="7"/>
      <c r="D27" s="7"/>
      <c r="E27" s="4" t="s">
        <v>41</v>
      </c>
      <c r="F27" s="3"/>
      <c r="G27" s="3"/>
    </row>
    <row r="28" ht="32" customHeight="1" spans="1:7" x14ac:dyDescent="0.25">
      <c r="A28" s="6">
        <v>2</v>
      </c>
      <c r="B28" s="7" t="s">
        <v>42</v>
      </c>
      <c r="C28" s="7"/>
      <c r="D28" s="7"/>
      <c r="E28" s="4" t="s">
        <v>43</v>
      </c>
      <c r="F28" s="3"/>
      <c r="G28" s="3"/>
    </row>
    <row r="29" ht="32" customHeight="1" spans="1:7" x14ac:dyDescent="0.25">
      <c r="A29" s="6">
        <v>3</v>
      </c>
      <c r="B29" s="7" t="s">
        <v>44</v>
      </c>
      <c r="C29" s="7"/>
      <c r="D29" s="7"/>
      <c r="E29" s="4" t="s">
        <v>41</v>
      </c>
      <c r="F29" s="3"/>
      <c r="G29" s="3"/>
    </row>
    <row r="30" ht="32" customHeight="1" spans="1:7" x14ac:dyDescent="0.25">
      <c r="A30" s="6">
        <v>4</v>
      </c>
      <c r="B30" s="7" t="s">
        <v>45</v>
      </c>
      <c r="C30" s="7"/>
      <c r="D30" s="7"/>
      <c r="E30" s="4" t="s">
        <v>41</v>
      </c>
      <c r="F30" s="3"/>
      <c r="G30" s="3"/>
    </row>
    <row r="31" ht="32" customHeight="1" spans="1:7" x14ac:dyDescent="0.25">
      <c r="A31" s="6">
        <v>5</v>
      </c>
      <c r="B31" s="7" t="s">
        <v>46</v>
      </c>
      <c r="C31" s="7"/>
      <c r="D31" s="7"/>
      <c r="E31" s="4" t="s">
        <v>47</v>
      </c>
      <c r="F31" s="3"/>
      <c r="G31" s="3"/>
    </row>
    <row r="32" ht="32" customHeight="1" spans="1:7" x14ac:dyDescent="0.25">
      <c r="A32" s="6">
        <v>6</v>
      </c>
      <c r="B32" s="7" t="s">
        <v>48</v>
      </c>
      <c r="C32" s="7"/>
      <c r="D32" s="7"/>
      <c r="E32" s="4" t="s">
        <v>49</v>
      </c>
      <c r="F32" s="3"/>
      <c r="G32" s="3"/>
    </row>
    <row r="33" ht="20" customHeight="1" spans="1:7" x14ac:dyDescent="0.25">
      <c r="A33" s="2" t="s">
        <v>50</v>
      </c>
      <c r="B33" s="2"/>
      <c r="C33" s="2"/>
      <c r="D33" s="2"/>
      <c r="E33" s="2"/>
      <c r="F33" s="7" t="str">
        <f>COUNTIF(F27:F32,"済")&amp;" / 6"</f>
        <v>0 / 6</v>
      </c>
      <c r="G33" s="7"/>
    </row>
  </sheetData>
  <mergeCells count="18">
    <mergeCell ref="A1:G1"/>
    <mergeCell ref="B2:C2"/>
    <mergeCell ref="E2:F2"/>
    <mergeCell ref="B3:C3"/>
    <mergeCell ref="E3:F3"/>
    <mergeCell ref="A4:G4"/>
    <mergeCell ref="A22:D22"/>
    <mergeCell ref="A23:G23"/>
    <mergeCell ref="A25:G25"/>
    <mergeCell ref="B26:D26"/>
    <mergeCell ref="B27:D27"/>
    <mergeCell ref="B28:D28"/>
    <mergeCell ref="B29:D29"/>
    <mergeCell ref="B30:D30"/>
    <mergeCell ref="B31:D31"/>
    <mergeCell ref="B32:D32"/>
    <mergeCell ref="A33:E33"/>
    <mergeCell ref="F33:G33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44" customWidth="1"/>
    <col min="3" max="3" width="12" customWidth="1"/>
    <col min="4" max="4" width="16" customWidth="1"/>
    <col min="5" max="5" width="11" customWidth="1"/>
    <col min="6" max="6" width="14" customWidth="1"/>
    <col min="7" max="7" width="22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0" customHeight="1" spans="1:6" x14ac:dyDescent="0.25">
      <c r="A2" s="2" t="s">
        <v>1</v>
      </c>
      <c r="B2" s="3" t="s">
        <v>51</v>
      </c>
      <c r="C2" s="3"/>
      <c r="D2" s="2" t="s">
        <v>2</v>
      </c>
      <c r="E2" s="3" t="s">
        <v>52</v>
      </c>
      <c r="F2" s="3"/>
    </row>
    <row r="3" ht="20" customHeight="1" spans="1:6" x14ac:dyDescent="0.25">
      <c r="A3" s="2" t="s">
        <v>3</v>
      </c>
      <c r="B3" s="3" t="s">
        <v>53</v>
      </c>
      <c r="C3" s="3"/>
      <c r="D3" s="2" t="s">
        <v>4</v>
      </c>
      <c r="E3" s="9">
        <v>46332</v>
      </c>
      <c r="F3" s="9"/>
    </row>
    <row r="4" ht="30" customHeight="1" spans="1:7" x14ac:dyDescent="0.25">
      <c r="A4" s="4" t="s">
        <v>5</v>
      </c>
      <c r="B4" s="4"/>
      <c r="C4" s="4"/>
      <c r="D4" s="4"/>
      <c r="E4" s="4"/>
      <c r="F4" s="4"/>
      <c r="G4" s="4"/>
    </row>
    <row r="5" ht="20" customHeight="1" spans="1:7" x14ac:dyDescent="0.25">
      <c r="A5" s="5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11</v>
      </c>
      <c r="G5" s="5" t="s">
        <v>12</v>
      </c>
    </row>
    <row r="6" ht="32" customHeight="1" spans="1:7" x14ac:dyDescent="0.25">
      <c r="A6" s="6">
        <v>1</v>
      </c>
      <c r="B6" s="7" t="s">
        <v>13</v>
      </c>
      <c r="C6" s="7" t="s">
        <v>14</v>
      </c>
      <c r="D6" s="3" t="s">
        <v>54</v>
      </c>
      <c r="E6" s="3" t="s">
        <v>55</v>
      </c>
      <c r="F6" s="7" t="str">
        <f>IF(E6="","",IF(E6="記載あり","OK",IF(AND(E6="定めなし",C6="定めるときだけ"),"OK（定めなし）","要追記")))</f>
        <v>OK</v>
      </c>
      <c r="G6" s="3"/>
    </row>
    <row r="7" ht="32" customHeight="1" spans="1:7" x14ac:dyDescent="0.25">
      <c r="A7" s="6">
        <v>2</v>
      </c>
      <c r="B7" s="7" t="s">
        <v>15</v>
      </c>
      <c r="C7" s="7" t="s">
        <v>14</v>
      </c>
      <c r="D7" s="3" t="s">
        <v>56</v>
      </c>
      <c r="E7" s="3" t="s">
        <v>55</v>
      </c>
      <c r="F7" s="7" t="str">
        <f>IF(E7="","",IF(E7="記載あり","OK",IF(AND(E7="定めなし",C7="定めるときだけ"),"OK（定めなし）","要追記")))</f>
        <v>OK</v>
      </c>
      <c r="G7" s="3"/>
    </row>
    <row r="8" ht="32" customHeight="1" spans="1:7" x14ac:dyDescent="0.25">
      <c r="A8" s="6">
        <v>3</v>
      </c>
      <c r="B8" s="7" t="s">
        <v>16</v>
      </c>
      <c r="C8" s="7" t="s">
        <v>14</v>
      </c>
      <c r="D8" s="3" t="s">
        <v>56</v>
      </c>
      <c r="E8" s="3" t="s">
        <v>55</v>
      </c>
      <c r="F8" s="7" t="str">
        <f>IF(E8="","",IF(E8="記載あり","OK",IF(AND(E8="定めなし",C8="定めるときだけ"),"OK（定めなし）","要追記")))</f>
        <v>OK</v>
      </c>
      <c r="G8" s="3"/>
    </row>
    <row r="9" ht="32" customHeight="1" spans="1:7" x14ac:dyDescent="0.25">
      <c r="A9" s="6">
        <v>4</v>
      </c>
      <c r="B9" s="7" t="s">
        <v>17</v>
      </c>
      <c r="C9" s="7" t="s">
        <v>18</v>
      </c>
      <c r="D9" s="3"/>
      <c r="E9" s="3" t="s">
        <v>57</v>
      </c>
      <c r="F9" s="7" t="str">
        <f>IF(E9="","",IF(E9="記載あり","OK",IF(AND(E9="定めなし",C9="定めるときだけ"),"OK（定めなし）","要追記")))</f>
        <v>OK（定めなし）</v>
      </c>
      <c r="G9" s="3" t="s">
        <v>58</v>
      </c>
    </row>
    <row r="10" ht="32" customHeight="1" spans="1:7" x14ac:dyDescent="0.25">
      <c r="A10" s="6">
        <v>5</v>
      </c>
      <c r="B10" s="7" t="s">
        <v>19</v>
      </c>
      <c r="C10" s="7" t="s">
        <v>18</v>
      </c>
      <c r="D10" s="3" t="s">
        <v>59</v>
      </c>
      <c r="E10" s="3" t="s">
        <v>55</v>
      </c>
      <c r="F10" s="7" t="str">
        <f>IF(E10="","",IF(E10="記載あり","OK",IF(AND(E10="定めなし",C10="定めるときだけ"),"OK（定めなし）","要追記")))</f>
        <v>OK</v>
      </c>
      <c r="G10" s="3"/>
    </row>
    <row r="11" ht="32" customHeight="1" spans="1:7" x14ac:dyDescent="0.25">
      <c r="A11" s="6">
        <v>6</v>
      </c>
      <c r="B11" s="7" t="s">
        <v>20</v>
      </c>
      <c r="C11" s="7" t="s">
        <v>14</v>
      </c>
      <c r="D11" s="3" t="s">
        <v>60</v>
      </c>
      <c r="E11" s="3" t="s">
        <v>55</v>
      </c>
      <c r="F11" s="7" t="str">
        <f>IF(E11="","",IF(E11="記載あり","OK",IF(AND(E11="定めなし",C11="定めるときだけ"),"OK（定めなし）","要追記")))</f>
        <v>OK</v>
      </c>
      <c r="G11" s="3"/>
    </row>
    <row r="12" ht="32" customHeight="1" spans="1:7" x14ac:dyDescent="0.25">
      <c r="A12" s="6">
        <v>7</v>
      </c>
      <c r="B12" s="7" t="s">
        <v>21</v>
      </c>
      <c r="C12" s="7" t="s">
        <v>14</v>
      </c>
      <c r="D12" s="3" t="s">
        <v>61</v>
      </c>
      <c r="E12" s="3" t="s">
        <v>55</v>
      </c>
      <c r="F12" s="7" t="str">
        <f>IF(E12="","",IF(E12="記載あり","OK",IF(AND(E12="定めなし",C12="定めるときだけ"),"OK（定めなし）","要追記")))</f>
        <v>OK</v>
      </c>
      <c r="G12" s="3"/>
    </row>
    <row r="13" ht="32" customHeight="1" spans="1:7" x14ac:dyDescent="0.25">
      <c r="A13" s="6">
        <v>8</v>
      </c>
      <c r="B13" s="7" t="s">
        <v>22</v>
      </c>
      <c r="C13" s="7" t="s">
        <v>14</v>
      </c>
      <c r="D13" s="3"/>
      <c r="E13" s="3" t="s">
        <v>62</v>
      </c>
      <c r="F13" s="7" t="str">
        <f>IF(E13="","",IF(E13="記載あり","OK",IF(AND(E13="定めなし",C13="定めるときだけ"),"OK（定めなし）","要追記")))</f>
        <v>要追記</v>
      </c>
      <c r="G13" s="3" t="s">
        <v>63</v>
      </c>
    </row>
    <row r="14" ht="32" customHeight="1" spans="1:7" x14ac:dyDescent="0.25">
      <c r="A14" s="6">
        <v>9</v>
      </c>
      <c r="B14" s="7" t="s">
        <v>23</v>
      </c>
      <c r="C14" s="7" t="s">
        <v>14</v>
      </c>
      <c r="D14" s="3" t="s">
        <v>64</v>
      </c>
      <c r="E14" s="3" t="s">
        <v>55</v>
      </c>
      <c r="F14" s="7" t="str">
        <f>IF(E14="","",IF(E14="記載あり","OK",IF(AND(E14="定めなし",C14="定めるときだけ"),"OK（定めなし）","要追記")))</f>
        <v>OK</v>
      </c>
      <c r="G14" s="3"/>
    </row>
    <row r="15" ht="32" customHeight="1" spans="1:7" x14ac:dyDescent="0.25">
      <c r="A15" s="6">
        <v>10</v>
      </c>
      <c r="B15" s="7" t="s">
        <v>24</v>
      </c>
      <c r="C15" s="7" t="s">
        <v>18</v>
      </c>
      <c r="D15" s="3"/>
      <c r="E15" s="3" t="s">
        <v>57</v>
      </c>
      <c r="F15" s="7" t="str">
        <f>IF(E15="","",IF(E15="記載あり","OK",IF(AND(E15="定めなし",C15="定めるときだけ"),"OK（定めなし）","要追記")))</f>
        <v>OK（定めなし）</v>
      </c>
      <c r="G15" s="3" t="s">
        <v>65</v>
      </c>
    </row>
    <row r="16" ht="32" customHeight="1" spans="1:7" x14ac:dyDescent="0.25">
      <c r="A16" s="6">
        <v>11</v>
      </c>
      <c r="B16" s="7" t="s">
        <v>25</v>
      </c>
      <c r="C16" s="7" t="s">
        <v>14</v>
      </c>
      <c r="D16" s="3" t="s">
        <v>66</v>
      </c>
      <c r="E16" s="3" t="s">
        <v>55</v>
      </c>
      <c r="F16" s="7" t="str">
        <f>IF(E16="","",IF(E16="記載あり","OK",IF(AND(E16="定めなし",C16="定めるときだけ"),"OK（定めなし）","要追記")))</f>
        <v>OK</v>
      </c>
      <c r="G16" s="3"/>
    </row>
    <row r="17" ht="32" customHeight="1" spans="1:7" x14ac:dyDescent="0.25">
      <c r="A17" s="6">
        <v>12</v>
      </c>
      <c r="B17" s="7" t="s">
        <v>26</v>
      </c>
      <c r="C17" s="7" t="s">
        <v>14</v>
      </c>
      <c r="D17" s="3" t="s">
        <v>67</v>
      </c>
      <c r="E17" s="3" t="s">
        <v>55</v>
      </c>
      <c r="F17" s="7" t="str">
        <f>IF(E17="","",IF(E17="記載あり","OK",IF(AND(E17="定めなし",C17="定めるときだけ"),"OK（定めなし）","要追記")))</f>
        <v>OK</v>
      </c>
      <c r="G17" s="3"/>
    </row>
    <row r="18" ht="32" customHeight="1" spans="1:7" x14ac:dyDescent="0.25">
      <c r="A18" s="6">
        <v>13</v>
      </c>
      <c r="B18" s="7" t="s">
        <v>27</v>
      </c>
      <c r="C18" s="7" t="s">
        <v>18</v>
      </c>
      <c r="D18" s="3" t="s">
        <v>68</v>
      </c>
      <c r="E18" s="3" t="s">
        <v>55</v>
      </c>
      <c r="F18" s="7" t="str">
        <f>IF(E18="","",IF(E18="記載あり","OK",IF(AND(E18="定めなし",C18="定めるときだけ"),"OK（定めなし）","要追記")))</f>
        <v>OK</v>
      </c>
      <c r="G18" s="3"/>
    </row>
    <row r="19" ht="32" customHeight="1" spans="1:7" x14ac:dyDescent="0.25">
      <c r="A19" s="6">
        <v>14</v>
      </c>
      <c r="B19" s="7" t="s">
        <v>28</v>
      </c>
      <c r="C19" s="7" t="s">
        <v>14</v>
      </c>
      <c r="D19" s="3" t="s">
        <v>69</v>
      </c>
      <c r="E19" s="3" t="s">
        <v>55</v>
      </c>
      <c r="F19" s="7" t="str">
        <f>IF(E19="","",IF(E19="記載あり","OK",IF(AND(E19="定めなし",C19="定めるときだけ"),"OK（定めなし）","要追記")))</f>
        <v>OK</v>
      </c>
      <c r="G19" s="3"/>
    </row>
    <row r="20" ht="32" customHeight="1" spans="1:7" x14ac:dyDescent="0.25">
      <c r="A20" s="6">
        <v>15</v>
      </c>
      <c r="B20" s="7" t="s">
        <v>29</v>
      </c>
      <c r="C20" s="7" t="s">
        <v>14</v>
      </c>
      <c r="D20" s="3" t="s">
        <v>70</v>
      </c>
      <c r="E20" s="3" t="s">
        <v>55</v>
      </c>
      <c r="F20" s="7" t="str">
        <f>IF(E20="","",IF(E20="記載あり","OK",IF(AND(E20="定めなし",C20="定めるときだけ"),"OK（定めなし）","要追記")))</f>
        <v>OK</v>
      </c>
      <c r="G20" s="3"/>
    </row>
    <row r="21" ht="20" customHeight="1" spans="1:7" x14ac:dyDescent="0.25">
      <c r="A21" s="6">
        <v>16</v>
      </c>
      <c r="B21" s="7" t="s">
        <v>30</v>
      </c>
      <c r="C21" s="7" t="s">
        <v>31</v>
      </c>
      <c r="D21" s="3"/>
      <c r="E21" s="3"/>
      <c r="F21" s="7"/>
      <c r="G21" s="3"/>
    </row>
    <row r="22" ht="20" customHeight="1" spans="1:6" x14ac:dyDescent="0.25">
      <c r="A22" s="2" t="s">
        <v>32</v>
      </c>
      <c r="B22" s="2"/>
      <c r="C22" s="2"/>
      <c r="D22" s="2"/>
      <c r="E22" s="6">
        <f>COUNTIF(F6:F20,"要追記")</f>
        <v>1</v>
      </c>
      <c r="F22" s="7"/>
    </row>
    <row r="23" ht="44" customHeight="1" spans="1:7" x14ac:dyDescent="0.25">
      <c r="A23" s="4" t="s">
        <v>33</v>
      </c>
      <c r="B23" s="4"/>
      <c r="C23" s="4"/>
      <c r="D23" s="4"/>
      <c r="E23" s="4"/>
      <c r="F23" s="4"/>
      <c r="G23" s="4"/>
    </row>
    <row r="24" ht="20" customHeight="1" x14ac:dyDescent="0.25"/>
    <row r="25" ht="20" customHeight="1" spans="1:7" x14ac:dyDescent="0.25">
      <c r="A25" s="8" t="s">
        <v>34</v>
      </c>
      <c r="B25" s="8"/>
      <c r="C25" s="8"/>
      <c r="D25" s="8"/>
      <c r="E25" s="8"/>
      <c r="F25" s="8"/>
      <c r="G25" s="8"/>
    </row>
    <row r="26" ht="20" customHeight="1" spans="1:7" x14ac:dyDescent="0.25">
      <c r="A26" s="5" t="s">
        <v>35</v>
      </c>
      <c r="B26" s="5" t="s">
        <v>36</v>
      </c>
      <c r="C26" s="5"/>
      <c r="D26" s="5"/>
      <c r="E26" s="5" t="s">
        <v>37</v>
      </c>
      <c r="F26" s="5" t="s">
        <v>38</v>
      </c>
      <c r="G26" s="5" t="s">
        <v>39</v>
      </c>
    </row>
    <row r="27" ht="32" customHeight="1" spans="1:7" x14ac:dyDescent="0.25">
      <c r="A27" s="6">
        <v>1</v>
      </c>
      <c r="B27" s="7" t="s">
        <v>40</v>
      </c>
      <c r="C27" s="7"/>
      <c r="D27" s="7"/>
      <c r="E27" s="4" t="s">
        <v>41</v>
      </c>
      <c r="F27" s="3" t="s">
        <v>38</v>
      </c>
      <c r="G27" s="3" t="s">
        <v>71</v>
      </c>
    </row>
    <row r="28" ht="32" customHeight="1" spans="1:7" x14ac:dyDescent="0.25">
      <c r="A28" s="6">
        <v>2</v>
      </c>
      <c r="B28" s="7" t="s">
        <v>42</v>
      </c>
      <c r="C28" s="7"/>
      <c r="D28" s="7"/>
      <c r="E28" s="4" t="s">
        <v>43</v>
      </c>
      <c r="F28" s="3" t="s">
        <v>38</v>
      </c>
      <c r="G28" s="3" t="s">
        <v>71</v>
      </c>
    </row>
    <row r="29" ht="32" customHeight="1" spans="1:7" x14ac:dyDescent="0.25">
      <c r="A29" s="6">
        <v>3</v>
      </c>
      <c r="B29" s="7" t="s">
        <v>44</v>
      </c>
      <c r="C29" s="7"/>
      <c r="D29" s="7"/>
      <c r="E29" s="4" t="s">
        <v>41</v>
      </c>
      <c r="F29" s="3" t="s">
        <v>38</v>
      </c>
      <c r="G29" s="3" t="s">
        <v>71</v>
      </c>
    </row>
    <row r="30" ht="32" customHeight="1" spans="1:7" x14ac:dyDescent="0.25">
      <c r="A30" s="6">
        <v>4</v>
      </c>
      <c r="B30" s="7" t="s">
        <v>45</v>
      </c>
      <c r="C30" s="7"/>
      <c r="D30" s="7"/>
      <c r="E30" s="4" t="s">
        <v>41</v>
      </c>
      <c r="F30" s="3" t="s">
        <v>38</v>
      </c>
      <c r="G30" s="3" t="s">
        <v>71</v>
      </c>
    </row>
    <row r="31" ht="32" customHeight="1" spans="1:7" x14ac:dyDescent="0.25">
      <c r="A31" s="6">
        <v>5</v>
      </c>
      <c r="B31" s="7" t="s">
        <v>46</v>
      </c>
      <c r="C31" s="7"/>
      <c r="D31" s="7"/>
      <c r="E31" s="4" t="s">
        <v>47</v>
      </c>
      <c r="F31" s="3" t="s">
        <v>38</v>
      </c>
      <c r="G31" s="3" t="s">
        <v>71</v>
      </c>
    </row>
    <row r="32" ht="32" customHeight="1" spans="1:7" x14ac:dyDescent="0.25">
      <c r="A32" s="6">
        <v>6</v>
      </c>
      <c r="B32" s="7" t="s">
        <v>48</v>
      </c>
      <c r="C32" s="7"/>
      <c r="D32" s="7"/>
      <c r="E32" s="4" t="s">
        <v>49</v>
      </c>
      <c r="F32" s="3" t="s">
        <v>38</v>
      </c>
      <c r="G32" s="3" t="s">
        <v>71</v>
      </c>
    </row>
    <row r="33" ht="20" customHeight="1" spans="1:7" x14ac:dyDescent="0.25">
      <c r="A33" s="2" t="s">
        <v>50</v>
      </c>
      <c r="B33" s="2"/>
      <c r="C33" s="2"/>
      <c r="D33" s="2"/>
      <c r="E33" s="2"/>
      <c r="F33" s="7" t="str">
        <f>COUNTIF(F27:F32,"済")&amp;" / 6"</f>
        <v>6 / 6</v>
      </c>
      <c r="G33" s="7"/>
    </row>
  </sheetData>
  <mergeCells count="18">
    <mergeCell ref="A1:G1"/>
    <mergeCell ref="B2:C2"/>
    <mergeCell ref="E2:F2"/>
    <mergeCell ref="B3:C3"/>
    <mergeCell ref="E3:F3"/>
    <mergeCell ref="A4:G4"/>
    <mergeCell ref="A22:D22"/>
    <mergeCell ref="A23:G23"/>
    <mergeCell ref="A25:G25"/>
    <mergeCell ref="B26:D26"/>
    <mergeCell ref="B27:D27"/>
    <mergeCell ref="B28:D28"/>
    <mergeCell ref="B29:D29"/>
    <mergeCell ref="B30:D30"/>
    <mergeCell ref="B31:D31"/>
    <mergeCell ref="B32:D32"/>
    <mergeCell ref="A33:E33"/>
    <mergeCell ref="F33:G33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2" t="s">
        <v>72</v>
      </c>
      <c r="B2" s="7" t="s">
        <v>73</v>
      </c>
    </row>
    <row r="3" ht="20" customHeight="1" spans="1:2" x14ac:dyDescent="0.25">
      <c r="A3" s="2" t="s">
        <v>74</v>
      </c>
      <c r="B3" s="7" t="s">
        <v>75</v>
      </c>
    </row>
    <row r="4" ht="20" customHeight="1" spans="1:2" x14ac:dyDescent="0.25">
      <c r="A4" s="2" t="s">
        <v>76</v>
      </c>
      <c r="B4" s="7" t="s">
        <v>77</v>
      </c>
    </row>
    <row r="5" ht="20" customHeight="1" spans="1:2" x14ac:dyDescent="0.25">
      <c r="A5" s="2" t="s">
        <v>78</v>
      </c>
      <c r="B5" s="7" t="s">
        <v>79</v>
      </c>
    </row>
    <row r="6" ht="20" customHeight="1" spans="1:2" x14ac:dyDescent="0.25">
      <c r="A6" s="2" t="s">
        <v>80</v>
      </c>
      <c r="B6" s="7" t="s">
        <v>81</v>
      </c>
    </row>
    <row r="7" ht="20" customHeight="1" spans="1:2" x14ac:dyDescent="0.25">
      <c r="A7" s="2" t="s">
        <v>82</v>
      </c>
      <c r="B7" s="7" t="s">
        <v>83</v>
      </c>
    </row>
    <row r="8" ht="20" customHeight="1" spans="1:2" x14ac:dyDescent="0.25">
      <c r="A8" s="2" t="s">
        <v>84</v>
      </c>
      <c r="B8" s="7" t="s">
        <v>85</v>
      </c>
    </row>
    <row r="9" ht="20" customHeight="1" spans="1:2" x14ac:dyDescent="0.25">
      <c r="A9" s="2" t="s">
        <v>86</v>
      </c>
      <c r="B9" s="7" t="s">
        <v>87</v>
      </c>
    </row>
    <row r="10" ht="20" customHeight="1" spans="1:2" x14ac:dyDescent="0.25">
      <c r="A10" s="2" t="s">
        <v>88</v>
      </c>
      <c r="B10" s="7" t="s">
        <v>89</v>
      </c>
    </row>
    <row r="11" ht="20" customHeight="1" spans="1:2" x14ac:dyDescent="0.25">
      <c r="A11" s="2" t="s">
        <v>90</v>
      </c>
      <c r="B11" s="7" t="s">
        <v>91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建設業法フクロウ（FUKULO／合同会社商陣）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